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PPCD\Desktop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</calcChain>
</file>

<file path=xl/sharedStrings.xml><?xml version="1.0" encoding="utf-8"?>
<sst xmlns="http://schemas.openxmlformats.org/spreadsheetml/2006/main" count="46" uniqueCount="30">
  <si>
    <r>
      <rPr>
        <b/>
        <sz val="12"/>
        <rFont val="Calibri"/>
        <family val="2"/>
      </rPr>
      <t>Description</t>
    </r>
  </si>
  <si>
    <t>2015-16</t>
  </si>
  <si>
    <r>
      <rPr>
        <b/>
        <sz val="12"/>
        <rFont val="Calibri"/>
        <family val="2"/>
      </rPr>
      <t>2016-17</t>
    </r>
  </si>
  <si>
    <t>2017-18</t>
  </si>
  <si>
    <t>2018-19</t>
  </si>
  <si>
    <t>2019-20</t>
  </si>
  <si>
    <r>
      <rPr>
        <b/>
        <sz val="12"/>
        <rFont val="Calibri"/>
        <family val="2"/>
      </rPr>
      <t>2020-21</t>
    </r>
  </si>
  <si>
    <t>2021-22</t>
  </si>
  <si>
    <t>2022-23</t>
  </si>
  <si>
    <t>2023-24</t>
  </si>
  <si>
    <t>2024-25</t>
  </si>
  <si>
    <t>2025-26</t>
  </si>
  <si>
    <t>Total no of OPD patients (Ear and Hearing related)</t>
  </si>
  <si>
    <r>
      <rPr>
        <sz val="11"/>
        <rFont val="Calibri"/>
        <family val="2"/>
      </rPr>
      <t>Total no of ear surgeries performed</t>
    </r>
  </si>
  <si>
    <t>Total no of audiological assessment</t>
  </si>
  <si>
    <r>
      <rPr>
        <sz val="11"/>
        <rFont val="Calibri"/>
        <family val="2"/>
      </rPr>
      <t>Total no of hearing aid referral</t>
    </r>
  </si>
  <si>
    <t xml:space="preserve">2022-23 </t>
  </si>
  <si>
    <r>
      <rPr>
        <sz val="11"/>
        <rFont val="Calibri"/>
        <family val="2"/>
      </rPr>
      <t>Total no of auditory verbal rehabilitation</t>
    </r>
  </si>
  <si>
    <r>
      <rPr>
        <sz val="11"/>
        <rFont val="Calibri"/>
        <family val="2"/>
      </rPr>
      <t>Total no of speech language assessment and therapy</t>
    </r>
  </si>
  <si>
    <r>
      <rPr>
        <sz val="11"/>
        <rFont val="Calibri"/>
        <family val="2"/>
      </rPr>
      <t>Total</t>
    </r>
  </si>
  <si>
    <r>
      <rPr>
        <b/>
        <sz val="12"/>
        <rFont val="Calibri"/>
        <family val="2"/>
      </rPr>
      <t>2018-19 (Feb 2019)</t>
    </r>
  </si>
  <si>
    <r>
      <rPr>
        <b/>
        <sz val="12"/>
        <rFont val="Calibri"/>
        <family val="2"/>
      </rPr>
      <t>2019-20</t>
    </r>
  </si>
  <si>
    <t>2020-21</t>
  </si>
  <si>
    <r>
      <rPr>
        <b/>
        <sz val="12"/>
        <rFont val="Calibri"/>
        <family val="2"/>
      </rPr>
      <t>2021-22</t>
    </r>
  </si>
  <si>
    <t>Data Source : NPPCD Monthly report</t>
  </si>
  <si>
    <t>National Programme for Prevention and Control of Deafness (NPPCD)</t>
  </si>
  <si>
    <t>Year Wise Data from Apr 2015 - Mar 2026</t>
  </si>
  <si>
    <t>Speech Therapy Year Wise Data from Apr 2015 - Mar 2026</t>
  </si>
  <si>
    <t xml:space="preserve"> BERA Data from Feb 19 - Mar 2026</t>
  </si>
  <si>
    <t>Total Brainstem Evoked Response Audiometry (BERA) test performed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</si>
</sst>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2" fontId="3" fillId="0" borderId="1" xfId="0" applyNumberFormat="1" applyFont="1" applyBorder="1" applyAlignment="1">
      <alignment horizontal="left" vertical="center"/>
    </xf>
    <xf numFmtId="2" fontId="4" fillId="0" borderId="2" xfId="0" applyNumberFormat="1" applyFont="1" applyBorder="1" applyAlignment="1">
      <alignment horizontal="center" vertical="top"/>
    </xf>
    <xf numFmtId="2" fontId="4" fillId="0" borderId="3" xfId="0" applyNumberFormat="1" applyFont="1" applyBorder="1" applyAlignment="1">
      <alignment horizontal="center" vertical="top"/>
    </xf>
    <xf numFmtId="2" fontId="4" fillId="0" borderId="4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22" sqref="F22"/>
    </sheetView>
  </sheetViews>
  <sheetFormatPr defaultRowHeight="15" x14ac:dyDescent="0.25"/>
  <cols>
    <col min="1" max="1" width="40.85546875" customWidth="1"/>
    <col min="2" max="2" width="8.5703125" customWidth="1"/>
    <col min="3" max="3" width="8.85546875" customWidth="1"/>
    <col min="4" max="5" width="8.5703125" customWidth="1"/>
    <col min="6" max="8" width="8.85546875" bestFit="1" customWidth="1"/>
    <col min="9" max="12" width="8.5703125" bestFit="1" customWidth="1"/>
  </cols>
  <sheetData>
    <row r="1" spans="1:12" ht="28.5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24" customHeight="1" x14ac:dyDescent="0.2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30.75" customHeight="1" x14ac:dyDescent="0.25">
      <c r="A3" s="1" t="s">
        <v>0</v>
      </c>
      <c r="B3" s="2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1" t="s">
        <v>6</v>
      </c>
      <c r="H3" s="2" t="s">
        <v>7</v>
      </c>
      <c r="I3" s="3" t="s">
        <v>8</v>
      </c>
      <c r="J3" s="3" t="s">
        <v>9</v>
      </c>
      <c r="K3" s="3" t="s">
        <v>10</v>
      </c>
      <c r="L3" s="3" t="s">
        <v>11</v>
      </c>
    </row>
    <row r="4" spans="1:12" ht="30" x14ac:dyDescent="0.25">
      <c r="A4" s="4" t="s">
        <v>12</v>
      </c>
      <c r="B4" s="12">
        <v>159180</v>
      </c>
      <c r="C4" s="12">
        <v>185426</v>
      </c>
      <c r="D4" s="12">
        <v>191004</v>
      </c>
      <c r="E4" s="12">
        <v>204375</v>
      </c>
      <c r="F4" s="12">
        <v>223993</v>
      </c>
      <c r="G4" s="12">
        <v>131121</v>
      </c>
      <c r="H4" s="12">
        <v>274359</v>
      </c>
      <c r="I4" s="13">
        <v>598359</v>
      </c>
      <c r="J4" s="13">
        <v>642884</v>
      </c>
      <c r="K4" s="13">
        <v>632226</v>
      </c>
      <c r="L4" s="13">
        <v>637754</v>
      </c>
    </row>
    <row r="5" spans="1:12" ht="26.25" customHeight="1" x14ac:dyDescent="0.25">
      <c r="A5" s="5" t="s">
        <v>13</v>
      </c>
      <c r="B5" s="12">
        <v>604</v>
      </c>
      <c r="C5" s="12">
        <v>732</v>
      </c>
      <c r="D5" s="12">
        <v>816</v>
      </c>
      <c r="E5" s="12">
        <v>880</v>
      </c>
      <c r="F5" s="12">
        <v>905</v>
      </c>
      <c r="G5" s="12">
        <v>78</v>
      </c>
      <c r="H5" s="12">
        <v>407</v>
      </c>
      <c r="I5" s="13">
        <v>693</v>
      </c>
      <c r="J5" s="13">
        <v>606</v>
      </c>
      <c r="K5" s="13">
        <v>633</v>
      </c>
      <c r="L5" s="13">
        <v>815</v>
      </c>
    </row>
    <row r="6" spans="1:12" ht="27.75" customHeight="1" x14ac:dyDescent="0.25">
      <c r="A6" s="6" t="s">
        <v>14</v>
      </c>
      <c r="B6" s="12">
        <v>12538</v>
      </c>
      <c r="C6" s="12">
        <v>15060</v>
      </c>
      <c r="D6" s="12">
        <v>20177</v>
      </c>
      <c r="E6" s="12">
        <v>26962</v>
      </c>
      <c r="F6" s="12">
        <v>35871</v>
      </c>
      <c r="G6" s="12">
        <v>14367</v>
      </c>
      <c r="H6" s="12">
        <v>29587</v>
      </c>
      <c r="I6" s="13">
        <v>60218</v>
      </c>
      <c r="J6" s="13">
        <v>61163</v>
      </c>
      <c r="K6" s="13">
        <v>57567</v>
      </c>
      <c r="L6" s="13">
        <v>69889</v>
      </c>
    </row>
    <row r="7" spans="1:12" ht="27" customHeight="1" x14ac:dyDescent="0.25">
      <c r="A7" s="5" t="s">
        <v>15</v>
      </c>
      <c r="B7" s="12">
        <v>1095</v>
      </c>
      <c r="C7" s="12">
        <v>1398</v>
      </c>
      <c r="D7" s="12">
        <v>1957</v>
      </c>
      <c r="E7" s="12">
        <v>2115</v>
      </c>
      <c r="F7" s="12">
        <v>5728</v>
      </c>
      <c r="G7" s="12">
        <v>2092</v>
      </c>
      <c r="H7" s="12">
        <v>4149</v>
      </c>
      <c r="I7" s="13">
        <v>10578</v>
      </c>
      <c r="J7" s="13">
        <v>9466</v>
      </c>
      <c r="K7" s="13">
        <v>9458</v>
      </c>
      <c r="L7" s="13">
        <v>12201</v>
      </c>
    </row>
    <row r="8" spans="1:12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1"/>
    </row>
    <row r="9" spans="1:12" ht="24" customHeight="1" x14ac:dyDescent="0.25">
      <c r="A9" s="22" t="s">
        <v>27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ht="29.25" customHeight="1" x14ac:dyDescent="0.25">
      <c r="A10" s="1" t="s">
        <v>0</v>
      </c>
      <c r="B10" s="2" t="s">
        <v>1</v>
      </c>
      <c r="C10" s="1" t="s">
        <v>2</v>
      </c>
      <c r="D10" s="2" t="s">
        <v>3</v>
      </c>
      <c r="E10" s="2" t="s">
        <v>4</v>
      </c>
      <c r="F10" s="2" t="s">
        <v>5</v>
      </c>
      <c r="G10" s="1" t="s">
        <v>6</v>
      </c>
      <c r="H10" s="2" t="s">
        <v>7</v>
      </c>
      <c r="I10" s="3" t="s">
        <v>16</v>
      </c>
      <c r="J10" s="3" t="s">
        <v>9</v>
      </c>
      <c r="K10" s="3" t="s">
        <v>10</v>
      </c>
      <c r="L10" s="3" t="s">
        <v>11</v>
      </c>
    </row>
    <row r="11" spans="1:12" ht="22.5" customHeight="1" x14ac:dyDescent="0.25">
      <c r="A11" s="7" t="s">
        <v>17</v>
      </c>
      <c r="B11" s="14">
        <v>1460</v>
      </c>
      <c r="C11" s="14">
        <v>1740</v>
      </c>
      <c r="D11" s="14">
        <v>2006</v>
      </c>
      <c r="E11" s="14">
        <v>1812</v>
      </c>
      <c r="F11" s="14">
        <v>1851</v>
      </c>
      <c r="G11" s="14">
        <v>1187</v>
      </c>
      <c r="H11" s="14">
        <v>3727</v>
      </c>
      <c r="I11" s="15">
        <v>7027</v>
      </c>
      <c r="J11" s="13">
        <v>6620</v>
      </c>
      <c r="K11" s="13">
        <v>6216</v>
      </c>
      <c r="L11" s="13">
        <v>6416</v>
      </c>
    </row>
    <row r="12" spans="1:12" ht="30" x14ac:dyDescent="0.25">
      <c r="A12" s="8" t="s">
        <v>18</v>
      </c>
      <c r="B12" s="12">
        <v>1196</v>
      </c>
      <c r="C12" s="12">
        <v>1428</v>
      </c>
      <c r="D12" s="12">
        <v>3437</v>
      </c>
      <c r="E12" s="12">
        <v>5241</v>
      </c>
      <c r="F12" s="12">
        <v>7576</v>
      </c>
      <c r="G12" s="12">
        <v>2889</v>
      </c>
      <c r="H12" s="12">
        <v>8449</v>
      </c>
      <c r="I12" s="13">
        <v>17945</v>
      </c>
      <c r="J12" s="13">
        <v>19149</v>
      </c>
      <c r="K12" s="13">
        <v>19975</v>
      </c>
      <c r="L12" s="13">
        <v>19932</v>
      </c>
    </row>
    <row r="13" spans="1:12" ht="24.75" customHeight="1" x14ac:dyDescent="0.25">
      <c r="A13" s="9" t="s">
        <v>19</v>
      </c>
      <c r="B13" s="16">
        <v>2656</v>
      </c>
      <c r="C13" s="16">
        <v>3168</v>
      </c>
      <c r="D13" s="16">
        <v>5443</v>
      </c>
      <c r="E13" s="16">
        <v>7053</v>
      </c>
      <c r="F13" s="16">
        <v>9427</v>
      </c>
      <c r="G13" s="16">
        <v>4076</v>
      </c>
      <c r="H13" s="16">
        <v>12176</v>
      </c>
      <c r="I13" s="16">
        <f>SUM(I11:I12)</f>
        <v>24972</v>
      </c>
      <c r="J13" s="16">
        <f>SUM(J11:J12)</f>
        <v>25769</v>
      </c>
      <c r="K13" s="16">
        <f>SUM(K11:K12)</f>
        <v>26191</v>
      </c>
      <c r="L13" s="16">
        <f>SUM(L11:L12)</f>
        <v>26348</v>
      </c>
    </row>
    <row r="14" spans="1:12" x14ac:dyDescent="0.2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1"/>
    </row>
    <row r="15" spans="1:12" ht="23.25" customHeight="1" x14ac:dyDescent="0.25">
      <c r="A15" s="22" t="s">
        <v>28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2" ht="47.25" x14ac:dyDescent="0.25">
      <c r="A16" s="23" t="s">
        <v>0</v>
      </c>
      <c r="B16" s="23"/>
      <c r="C16" s="23"/>
      <c r="D16" s="23"/>
      <c r="E16" s="10" t="s">
        <v>20</v>
      </c>
      <c r="F16" s="1" t="s">
        <v>21</v>
      </c>
      <c r="G16" s="11" t="s">
        <v>22</v>
      </c>
      <c r="H16" s="1" t="s">
        <v>23</v>
      </c>
      <c r="I16" s="3" t="s">
        <v>16</v>
      </c>
      <c r="J16" s="3" t="s">
        <v>9</v>
      </c>
      <c r="K16" s="3" t="s">
        <v>10</v>
      </c>
      <c r="L16" s="3" t="s">
        <v>11</v>
      </c>
    </row>
    <row r="17" spans="1:12" ht="25.5" customHeight="1" x14ac:dyDescent="0.25">
      <c r="A17" s="18" t="s">
        <v>29</v>
      </c>
      <c r="B17" s="18"/>
      <c r="C17" s="18"/>
      <c r="D17" s="18"/>
      <c r="E17" s="12">
        <v>45</v>
      </c>
      <c r="F17" s="12">
        <v>844</v>
      </c>
      <c r="G17" s="12">
        <v>259</v>
      </c>
      <c r="H17" s="12">
        <v>412</v>
      </c>
      <c r="I17" s="13">
        <v>1079</v>
      </c>
      <c r="J17" s="13">
        <v>1308</v>
      </c>
      <c r="K17" s="13">
        <v>950</v>
      </c>
      <c r="L17" s="13">
        <v>835</v>
      </c>
    </row>
    <row r="20" spans="1:12" x14ac:dyDescent="0.25">
      <c r="A20" s="17" t="s">
        <v>24</v>
      </c>
    </row>
  </sheetData>
  <mergeCells count="8">
    <mergeCell ref="A1:L1"/>
    <mergeCell ref="A17:D17"/>
    <mergeCell ref="A8:L8"/>
    <mergeCell ref="A14:L14"/>
    <mergeCell ref="A2:L2"/>
    <mergeCell ref="A9:L9"/>
    <mergeCell ref="A15:L15"/>
    <mergeCell ref="A16:D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2026-05-18T07:37:22Z</dcterms:created>
  <dcterms:modified xsi:type="dcterms:W3CDTF">2026-05-18T08:06:07Z</dcterms:modified>
</cp:coreProperties>
</file>